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8"/>
  <c r="G7"/>
  <c r="G6"/>
  <c r="G10" s="1"/>
  <c r="F5"/>
  <c r="F10" s="1"/>
  <c r="J10" i="1"/>
  <c r="I10"/>
  <c r="H10"/>
  <c r="F10"/>
  <c r="F5"/>
  <c r="G4"/>
  <c r="G10" s="1"/>
</calcChain>
</file>

<file path=xl/sharedStrings.xml><?xml version="1.0" encoding="utf-8"?>
<sst xmlns="http://schemas.openxmlformats.org/spreadsheetml/2006/main" count="80" uniqueCount="42">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</sst>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I6" sqref="I6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3.5703125" customWidth="1"/>
    <col min="11" max="1025" width="8.5703125"/>
  </cols>
  <sheetData>
    <row r="1" spans="1:10">
      <c r="A1" t="s">
        <v>0</v>
      </c>
      <c r="B1" s="52" t="s">
        <v>40</v>
      </c>
      <c r="C1" s="2"/>
      <c r="D1" s="3"/>
      <c r="E1" t="s">
        <v>1</v>
      </c>
      <c r="F1" s="4"/>
      <c r="I1" t="s">
        <v>2</v>
      </c>
      <c r="J1" s="5">
        <v>44818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1">
        <v>15</v>
      </c>
      <c r="F4" s="13">
        <v>9.82</v>
      </c>
      <c r="G4" s="14">
        <f>J4*4+I4*9+H4*4</f>
        <v>50.88</v>
      </c>
      <c r="H4" s="15">
        <v>3.9</v>
      </c>
      <c r="I4" s="16">
        <v>3.92</v>
      </c>
      <c r="J4" s="15">
        <v>0</v>
      </c>
    </row>
    <row r="5" spans="1:10" ht="15.75">
      <c r="A5" s="9"/>
      <c r="B5" s="10"/>
      <c r="C5" s="16" t="s">
        <v>16</v>
      </c>
      <c r="D5" s="12" t="s">
        <v>17</v>
      </c>
      <c r="E5" s="11" t="s">
        <v>18</v>
      </c>
      <c r="F5" s="13">
        <f>47.51+4.08</f>
        <v>51.589999999999996</v>
      </c>
      <c r="G5" s="14">
        <v>165.69</v>
      </c>
      <c r="H5" s="16">
        <v>12.09</v>
      </c>
      <c r="I5" s="16">
        <v>5.61</v>
      </c>
      <c r="J5" s="16">
        <v>8.4600000000000009</v>
      </c>
    </row>
    <row r="6" spans="1:10" ht="15.75">
      <c r="A6" s="9"/>
      <c r="B6" s="10"/>
      <c r="C6" s="16" t="s">
        <v>19</v>
      </c>
      <c r="D6" s="12" t="s">
        <v>20</v>
      </c>
      <c r="E6" s="11">
        <v>150</v>
      </c>
      <c r="F6" s="13">
        <v>10.88</v>
      </c>
      <c r="G6" s="14">
        <v>144.03</v>
      </c>
      <c r="H6" s="16">
        <v>3.07</v>
      </c>
      <c r="I6" s="16">
        <v>4.71</v>
      </c>
      <c r="J6" s="16">
        <v>22.03</v>
      </c>
    </row>
    <row r="7" spans="1:10" ht="15.75">
      <c r="A7" s="9"/>
      <c r="B7" s="10"/>
      <c r="C7" s="16" t="s">
        <v>21</v>
      </c>
      <c r="D7" s="12" t="s">
        <v>22</v>
      </c>
      <c r="E7" s="11" t="s">
        <v>23</v>
      </c>
      <c r="F7" s="13">
        <v>3.25</v>
      </c>
      <c r="G7" s="14">
        <v>41.95</v>
      </c>
      <c r="H7" s="16">
        <v>0.05</v>
      </c>
      <c r="I7" s="16">
        <v>0.01</v>
      </c>
      <c r="J7" s="16">
        <v>10.16</v>
      </c>
    </row>
    <row r="8" spans="1:10" ht="15.75">
      <c r="A8" s="9"/>
      <c r="B8" s="10"/>
      <c r="C8" s="16"/>
      <c r="D8" s="12" t="s">
        <v>24</v>
      </c>
      <c r="E8" s="11">
        <v>40</v>
      </c>
      <c r="F8" s="13">
        <v>2.04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25</v>
      </c>
      <c r="D9" s="12" t="s">
        <v>26</v>
      </c>
      <c r="E9" s="11">
        <v>100</v>
      </c>
      <c r="F9" s="13">
        <v>8.5</v>
      </c>
      <c r="G9" s="14">
        <v>47</v>
      </c>
      <c r="H9" s="15">
        <v>0.4</v>
      </c>
      <c r="I9" s="15">
        <v>0.4</v>
      </c>
      <c r="J9" s="15">
        <v>9.8000000000000007</v>
      </c>
    </row>
    <row r="10" spans="1:10">
      <c r="A10" s="1" t="s">
        <v>27</v>
      </c>
      <c r="B10" s="1"/>
      <c r="C10" s="1"/>
      <c r="D10" s="1"/>
      <c r="E10" s="17">
        <v>605</v>
      </c>
      <c r="F10" s="17">
        <f>SUM(F4:F9)</f>
        <v>86.08</v>
      </c>
      <c r="G10" s="17">
        <f>SUM(G4:G9)</f>
        <v>543.54999999999995</v>
      </c>
      <c r="H10" s="17">
        <f>SUM(H4:H9)</f>
        <v>22.549999999999997</v>
      </c>
      <c r="I10" s="17">
        <f>SUM(I4:I9)</f>
        <v>15.050000000000002</v>
      </c>
      <c r="J10" s="17">
        <f>SUM(J4:J9)</f>
        <v>69.77000000000001</v>
      </c>
    </row>
    <row r="11" spans="1:10">
      <c r="A11" s="18" t="s">
        <v>28</v>
      </c>
      <c r="B11" s="19" t="s">
        <v>29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30</v>
      </c>
      <c r="B14" s="37" t="s">
        <v>31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32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33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34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35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36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37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38</v>
      </c>
      <c r="E25" t="s">
        <v>41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3" customWidth="1"/>
    <col min="11" max="1025" width="8.5703125"/>
  </cols>
  <sheetData>
    <row r="1" spans="1:10">
      <c r="A1" t="s">
        <v>0</v>
      </c>
      <c r="B1" s="52" t="s">
        <v>40</v>
      </c>
      <c r="C1" s="2"/>
      <c r="D1" s="3"/>
      <c r="E1" t="s">
        <v>1</v>
      </c>
      <c r="F1" s="4"/>
      <c r="I1" t="s">
        <v>2</v>
      </c>
      <c r="J1" s="5">
        <v>44818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49"/>
      <c r="F4" s="13"/>
      <c r="G4" s="14"/>
      <c r="H4" s="15"/>
      <c r="I4" s="16"/>
      <c r="J4" s="15"/>
    </row>
    <row r="5" spans="1:10" ht="15.75">
      <c r="A5" s="9"/>
      <c r="B5" s="10"/>
      <c r="C5" s="16" t="s">
        <v>16</v>
      </c>
      <c r="D5" s="12" t="s">
        <v>17</v>
      </c>
      <c r="E5" s="49" t="s">
        <v>39</v>
      </c>
      <c r="F5" s="13">
        <f>52.58+4.1</f>
        <v>56.68</v>
      </c>
      <c r="G5" s="14">
        <v>165.69</v>
      </c>
      <c r="H5" s="16">
        <v>12.09</v>
      </c>
      <c r="I5" s="16">
        <v>5.61</v>
      </c>
      <c r="J5" s="16">
        <v>8.4600000000000009</v>
      </c>
    </row>
    <row r="6" spans="1:10" ht="15.75">
      <c r="A6" s="9"/>
      <c r="B6" s="10"/>
      <c r="C6" s="16" t="s">
        <v>19</v>
      </c>
      <c r="D6" s="12" t="s">
        <v>20</v>
      </c>
      <c r="E6" s="49">
        <v>180</v>
      </c>
      <c r="F6" s="13">
        <v>13.11</v>
      </c>
      <c r="G6" s="14">
        <f>J6*4+I6*9+H6*4</f>
        <v>142.79</v>
      </c>
      <c r="H6" s="16">
        <v>3.07</v>
      </c>
      <c r="I6" s="16">
        <v>4.71</v>
      </c>
      <c r="J6" s="16">
        <v>22.03</v>
      </c>
    </row>
    <row r="7" spans="1:10" ht="15.75">
      <c r="A7" s="9"/>
      <c r="B7" s="10"/>
      <c r="C7" s="16" t="s">
        <v>21</v>
      </c>
      <c r="D7" s="12" t="s">
        <v>22</v>
      </c>
      <c r="E7" s="49" t="s">
        <v>23</v>
      </c>
      <c r="F7" s="13">
        <v>3.25</v>
      </c>
      <c r="G7" s="14">
        <f>J7*4+I7*9+H7*4</f>
        <v>40.930000000000007</v>
      </c>
      <c r="H7" s="16">
        <v>0.05</v>
      </c>
      <c r="I7" s="16">
        <v>0.01</v>
      </c>
      <c r="J7" s="16">
        <v>10.16</v>
      </c>
    </row>
    <row r="8" spans="1:10" ht="15.75">
      <c r="A8" s="9"/>
      <c r="B8" s="10"/>
      <c r="C8" s="16"/>
      <c r="D8" s="12" t="s">
        <v>24</v>
      </c>
      <c r="E8" s="49">
        <v>60</v>
      </c>
      <c r="F8" s="13">
        <v>3.06</v>
      </c>
      <c r="G8" s="14">
        <f>J8*4+I8*9+H8*4</f>
        <v>93.039999999999992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25</v>
      </c>
      <c r="D9" s="12" t="s">
        <v>26</v>
      </c>
      <c r="E9" s="11">
        <v>100</v>
      </c>
      <c r="F9" s="13">
        <v>8.5</v>
      </c>
      <c r="G9" s="14">
        <v>47</v>
      </c>
      <c r="H9" s="15">
        <v>0.4</v>
      </c>
      <c r="I9" s="15">
        <v>0.4</v>
      </c>
      <c r="J9" s="15">
        <v>9.8000000000000007</v>
      </c>
    </row>
    <row r="10" spans="1:10">
      <c r="A10" s="1" t="s">
        <v>27</v>
      </c>
      <c r="B10" s="1"/>
      <c r="C10" s="1"/>
      <c r="D10" s="1"/>
      <c r="E10" s="17">
        <v>682</v>
      </c>
      <c r="F10" s="17">
        <f>SUM(F4:F9)</f>
        <v>84.6</v>
      </c>
      <c r="G10" s="50">
        <f>SUM(G4:G9)</f>
        <v>489.45000000000005</v>
      </c>
      <c r="H10" s="17">
        <f>SUM(H4:H9)</f>
        <v>18.649999999999999</v>
      </c>
      <c r="I10" s="17">
        <f>SUM(I4:I9)</f>
        <v>11.13</v>
      </c>
      <c r="J10" s="51">
        <f>SUM(J4:J9)</f>
        <v>69.77000000000001</v>
      </c>
    </row>
    <row r="11" spans="1:10">
      <c r="A11" s="18" t="s">
        <v>28</v>
      </c>
      <c r="B11" s="19" t="s">
        <v>29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30</v>
      </c>
      <c r="B14" s="37" t="s">
        <v>31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32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33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34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35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36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37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38</v>
      </c>
      <c r="E25" t="s">
        <v>41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2022-11-18T09:12:31Z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