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G8"/>
  <c r="G7"/>
  <c r="G6"/>
  <c r="G5"/>
  <c r="G10" s="1"/>
  <c r="J10" i="1"/>
  <c r="I10"/>
  <c r="H10"/>
  <c r="F10"/>
  <c r="G5"/>
  <c r="G10" s="1"/>
  <c r="G4"/>
</calcChain>
</file>

<file path=xl/sharedStrings.xml><?xml version="1.0" encoding="utf-8"?>
<sst xmlns="http://schemas.openxmlformats.org/spreadsheetml/2006/main" count="78" uniqueCount="41">
  <si>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</si>
  <si>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</si>
  <si>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</si>
  <si>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</si>
  <si>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</si>
  <si>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</si>
  <si>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</si>
  <si>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</si>
  <si>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</si>
  <si>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</si>
  <si>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</si>
  <si>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</si>
  <si>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</si>
  <si>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</si>
  <si>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</si>
  <si>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</si>
  <si>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</si>
  <si>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</si>
  <si>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</si>
  <si>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</si>
  <si>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</si>
  <si>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</si>
  <si>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</si>
  <si>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Хлеб пшеничный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</si>
  <si>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</si>
  <si>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</si>
  <si>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</si>
  <si>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</si>
  <si>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</si>
  <si>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</si>
  <si>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</si>
  <si>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</si>
  <si>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</si>
  <si>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</si>
  <si>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</si>
  <si>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</si>
  <si>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</si>
  <si>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</si>
  <si>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200/7/7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</si>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</sst>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28515625" customWidth="1"/>
    <col min="11" max="1025" width="8.5703125"/>
  </cols>
  <sheetData>
    <row r="1" spans="1:10">
      <c r="A1" t="s">
        <v>0</v>
      </c>
      <c r="B1" s="51" t="s">
        <v>39</v>
      </c>
      <c r="C1" s="2"/>
      <c r="D1" s="3"/>
      <c r="E1" t="s">
        <v>1</v>
      </c>
      <c r="F1" s="4"/>
      <c r="I1" t="s">
        <v>2</v>
      </c>
      <c r="J1" s="5">
        <v>44844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1">
        <v>15</v>
      </c>
      <c r="F4" s="13">
        <v>9.82</v>
      </c>
      <c r="G4" s="14">
        <f>J4*4+I4*9+H4*4</f>
        <v>50.88</v>
      </c>
      <c r="H4" s="15">
        <v>3.9</v>
      </c>
      <c r="I4" s="16">
        <v>3.92</v>
      </c>
      <c r="J4" s="15">
        <v>0</v>
      </c>
    </row>
    <row r="5" spans="1:10" ht="15.75">
      <c r="A5" s="9"/>
      <c r="B5" s="10"/>
      <c r="C5" s="11" t="s">
        <v>16</v>
      </c>
      <c r="D5" s="12" t="s">
        <v>17</v>
      </c>
      <c r="E5" s="11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11" t="s">
        <v>20</v>
      </c>
      <c r="F6" s="13">
        <v>10.29</v>
      </c>
      <c r="G6" s="14">
        <v>169.54</v>
      </c>
      <c r="H6" s="16">
        <v>5.84</v>
      </c>
      <c r="I6" s="16">
        <v>5.81</v>
      </c>
      <c r="J6" s="16">
        <v>31.75</v>
      </c>
    </row>
    <row r="7" spans="1:10" ht="15.75">
      <c r="A7" s="9"/>
      <c r="B7" s="10"/>
      <c r="C7" s="16" t="s">
        <v>21</v>
      </c>
      <c r="D7" s="12" t="s">
        <v>22</v>
      </c>
      <c r="E7" s="11">
        <v>180</v>
      </c>
      <c r="F7" s="13">
        <v>11.75</v>
      </c>
      <c r="G7" s="14">
        <v>100.06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11">
        <v>40</v>
      </c>
      <c r="F8" s="13">
        <v>2.04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11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535</v>
      </c>
      <c r="F10" s="17">
        <f>SUM(F4:F9)</f>
        <v>55.4</v>
      </c>
      <c r="G10" s="18">
        <f>SUM(G4:G9)</f>
        <v>515.31999999999994</v>
      </c>
      <c r="H10" s="17">
        <f>SUM(H4:H9)</f>
        <v>22.03</v>
      </c>
      <c r="I10" s="17">
        <f>SUM(I4:I9)</f>
        <v>17.779999999999998</v>
      </c>
      <c r="J10" s="19">
        <f>SUM(J4:J9)</f>
        <v>73.56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1" t="s">
        <v>39</v>
      </c>
      <c r="C1" s="2"/>
      <c r="D1" s="3"/>
      <c r="E1" t="s">
        <v>1</v>
      </c>
      <c r="F1" s="4"/>
      <c r="I1" t="s">
        <v>2</v>
      </c>
      <c r="J1" s="5">
        <v>44844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11"/>
      <c r="F4" s="13"/>
      <c r="G4" s="14"/>
      <c r="H4" s="15"/>
      <c r="I4" s="16"/>
      <c r="J4" s="15"/>
    </row>
    <row r="5" spans="1:10" ht="15.75">
      <c r="A5" s="9"/>
      <c r="B5" s="10"/>
      <c r="C5" s="11" t="s">
        <v>16</v>
      </c>
      <c r="D5" s="12" t="s">
        <v>17</v>
      </c>
      <c r="E5" s="11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11" t="s">
        <v>38</v>
      </c>
      <c r="F6" s="13">
        <v>13.96</v>
      </c>
      <c r="G6" s="14">
        <f>J6*4+I6*9+H6*4</f>
        <v>201.25</v>
      </c>
      <c r="H6" s="16">
        <v>5.49</v>
      </c>
      <c r="I6" s="16">
        <v>5.81</v>
      </c>
      <c r="J6" s="16">
        <v>31.75</v>
      </c>
    </row>
    <row r="7" spans="1:10" ht="15.75">
      <c r="A7" s="9"/>
      <c r="B7" s="10"/>
      <c r="C7" s="16" t="s">
        <v>21</v>
      </c>
      <c r="D7" s="12" t="s">
        <v>22</v>
      </c>
      <c r="E7" s="11">
        <v>180</v>
      </c>
      <c r="F7" s="13">
        <v>11.75</v>
      </c>
      <c r="G7" s="14">
        <f>J7*4+I7*9+H7*4</f>
        <v>97.970000000000013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11">
        <v>60</v>
      </c>
      <c r="F8" s="13">
        <v>3.06</v>
      </c>
      <c r="G8" s="14">
        <f>J8*4+I8*9+H8*4</f>
        <v>93.039999999999992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11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609</v>
      </c>
      <c r="F10" s="17">
        <f>SUM(F4:F9)</f>
        <v>50.27</v>
      </c>
      <c r="G10" s="18">
        <f>SUM(G4:G9)</f>
        <v>493.1</v>
      </c>
      <c r="H10" s="17">
        <f>SUM(H4:H9)</f>
        <v>17.78</v>
      </c>
      <c r="I10" s="17">
        <f>SUM(I4:I9)</f>
        <v>13.86</v>
      </c>
      <c r="J10" s="19">
        <f>SUM(J4:J9)</f>
        <v>73.56</v>
      </c>
    </row>
    <row r="11" spans="1:10">
      <c r="A11" s="20" t="s">
        <v>27</v>
      </c>
      <c r="B11" s="21" t="s">
        <v>28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29</v>
      </c>
      <c r="B14" s="39" t="s">
        <v>30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31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2022-11-18T10:08:17Z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