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50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/>
  <c r="N19"/>
  <c r="M19"/>
  <c r="L19"/>
  <c r="K19"/>
  <c r="J19"/>
  <c r="I19"/>
  <c r="H19"/>
  <c r="F19"/>
  <c r="E19"/>
  <c r="D19"/>
  <c r="C19"/>
  <c r="G18"/>
  <c r="G17"/>
  <c r="G16"/>
  <c r="G15"/>
  <c r="G14"/>
  <c r="G13"/>
  <c r="G12"/>
  <c r="G19" s="1"/>
</calcChain>
</file>

<file path=xl/sharedStrings.xml><?xml version="1.0" encoding="utf-8"?>
<sst xmlns="http://schemas.openxmlformats.org/spreadsheetml/2006/main" count="40" uniqueCount="40">
  <si>
    <t xml:space="preserve">Утверждаю:                                     Директор             Цаболова Ф.Т. </t>
  </si>
  <si>
    <t>Проект типового 10-ти дневного основного (организованного питания) меню  для обучающихся в общеобразовательных организациях РСО-Алания</t>
  </si>
  <si>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</si>
  <si>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</si>
  <si>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</si>
  <si>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</si>
  <si>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</si>
  <si>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</si>
  <si>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</si>
  <si>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</si>
  <si>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</si>
  <si>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</si>
  <si>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</si>
  <si>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</si>
  <si>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</si>
  <si>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</si>
  <si>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</si>
  <si>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</si>
  <si>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</si>
  <si>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</si>
  <si>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</si>
  <si>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</si>
  <si>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</si>
  <si>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</si>
  <si>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</si>
  <si>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</si>
  <si>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</si>
  <si>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</si>
  <si>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</si>
  <si>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</si>
  <si>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куицы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</si>
  <si>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</si>
  <si>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</si>
  <si>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</si>
  <si>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</si>
  <si>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</si>
  <si>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</si>
  <si>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</si>
  <si>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Йогурт «Растишка» питьевой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</si>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</sst>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1" applyFont="1" applyBorder="1" applyAlignment="1">
      <alignment horizontal="center" wrapText="1"/>
    </xf>
    <xf numFmtId="0" fontId="5" fillId="0" borderId="0" xfId="1" applyFont="1"/>
    <xf numFmtId="0" fontId="6" fillId="0" borderId="0" xfId="1" applyFont="1"/>
    <xf numFmtId="1" fontId="6" fillId="0" borderId="0" xfId="1" applyNumberFormat="1" applyFont="1"/>
    <xf numFmtId="0" fontId="5" fillId="0" borderId="0" xfId="1" applyFont="1" applyAlignment="1">
      <alignment horizontal="right"/>
    </xf>
    <xf numFmtId="0" fontId="6" fillId="0" borderId="0" xfId="1" applyFont="1" applyBorder="1" applyAlignment="1">
      <alignment horizontal="left"/>
    </xf>
    <xf numFmtId="1" fontId="6" fillId="0" borderId="0" xfId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1" applyFont="1" applyBorder="1" applyAlignment="1">
      <alignment horizontal="right"/>
    </xf>
    <xf numFmtId="0" fontId="6" fillId="0" borderId="0" xfId="1" applyFont="1" applyAlignment="1">
      <alignment horizontal="left"/>
    </xf>
    <xf numFmtId="1" fontId="6" fillId="0" borderId="0" xfId="1" applyNumberFormat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64" fontId="6" fillId="0" borderId="1" xfId="1" applyNumberFormat="1" applyFont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/>
    <xf numFmtId="0" fontId="6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4" fontId="6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B6" sqref="B6"/>
    </sheetView>
  </sheetViews>
  <sheetFormatPr defaultRowHeight="15"/>
  <cols>
    <col min="2" max="2" width="15.5703125" customWidth="1"/>
  </cols>
  <sheetData>
    <row r="1" spans="1:15" ht="6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</row>
    <row r="2" spans="1:15" ht="15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2</v>
      </c>
      <c r="B4" s="7" t="s">
        <v>3</v>
      </c>
      <c r="C4" s="8"/>
      <c r="D4" s="7"/>
      <c r="E4" s="7"/>
      <c r="F4" s="7"/>
      <c r="G4" s="7"/>
      <c r="H4" s="40"/>
      <c r="I4" s="40"/>
      <c r="J4" s="41"/>
      <c r="K4" s="41"/>
      <c r="L4" s="41"/>
      <c r="M4" s="41"/>
      <c r="N4" s="41"/>
      <c r="O4" s="41"/>
    </row>
    <row r="5" spans="1:15" ht="15.75">
      <c r="A5" s="6" t="s">
        <v>4</v>
      </c>
      <c r="B5" s="7" t="s">
        <v>5</v>
      </c>
      <c r="C5" s="8"/>
      <c r="D5" s="7"/>
      <c r="E5" s="7"/>
      <c r="F5" s="7"/>
      <c r="G5" s="7"/>
      <c r="H5" s="40"/>
      <c r="I5" s="40"/>
      <c r="J5" s="42"/>
      <c r="K5" s="42"/>
      <c r="L5" s="42"/>
      <c r="M5" s="42"/>
      <c r="N5" s="42"/>
      <c r="O5" s="42"/>
    </row>
    <row r="6" spans="1:15" ht="15.75">
      <c r="A6" s="9" t="s">
        <v>6</v>
      </c>
      <c r="B6" s="45">
        <v>44872</v>
      </c>
      <c r="C6" s="11"/>
      <c r="D6" s="10"/>
      <c r="E6" s="10"/>
      <c r="F6" s="7"/>
      <c r="G6" s="7"/>
      <c r="H6" s="12"/>
      <c r="I6" s="12"/>
      <c r="J6" s="13"/>
      <c r="K6" s="13"/>
      <c r="L6" s="13"/>
      <c r="M6" s="13"/>
      <c r="N6" s="13"/>
      <c r="O6" s="13"/>
    </row>
    <row r="7" spans="1:15" ht="15.75">
      <c r="A7" s="14" t="s">
        <v>7</v>
      </c>
      <c r="B7" s="15">
        <v>1</v>
      </c>
      <c r="C7" s="16"/>
      <c r="D7" s="7"/>
      <c r="E7" s="7"/>
      <c r="F7" s="7"/>
      <c r="G7" s="7"/>
      <c r="H7" s="12"/>
      <c r="I7" s="12"/>
      <c r="J7" s="13"/>
      <c r="K7" s="13"/>
      <c r="L7" s="13"/>
      <c r="M7" s="13"/>
      <c r="N7" s="13"/>
      <c r="O7" s="13"/>
    </row>
    <row r="8" spans="1:15" ht="15.75">
      <c r="A8" s="43" t="s">
        <v>8</v>
      </c>
      <c r="B8" s="43" t="s">
        <v>9</v>
      </c>
      <c r="C8" s="44" t="s">
        <v>10</v>
      </c>
      <c r="D8" s="43" t="s">
        <v>11</v>
      </c>
      <c r="E8" s="43"/>
      <c r="F8" s="43"/>
      <c r="G8" s="43" t="s">
        <v>12</v>
      </c>
      <c r="H8" s="33" t="s">
        <v>13</v>
      </c>
      <c r="I8" s="33"/>
      <c r="J8" s="33"/>
      <c r="K8" s="33"/>
      <c r="L8" s="33" t="s">
        <v>14</v>
      </c>
      <c r="M8" s="33"/>
      <c r="N8" s="33"/>
      <c r="O8" s="33"/>
    </row>
    <row r="9" spans="1:15" ht="15.75">
      <c r="A9" s="43"/>
      <c r="B9" s="43"/>
      <c r="C9" s="44"/>
      <c r="D9" s="17" t="s">
        <v>15</v>
      </c>
      <c r="E9" s="17" t="s">
        <v>16</v>
      </c>
      <c r="F9" s="17" t="s">
        <v>17</v>
      </c>
      <c r="G9" s="43"/>
      <c r="H9" s="18" t="s">
        <v>18</v>
      </c>
      <c r="I9" s="18" t="s">
        <v>19</v>
      </c>
      <c r="J9" s="18" t="s">
        <v>20</v>
      </c>
      <c r="K9" s="18" t="s">
        <v>21</v>
      </c>
      <c r="L9" s="18" t="s">
        <v>22</v>
      </c>
      <c r="M9" s="18" t="s">
        <v>23</v>
      </c>
      <c r="N9" s="18" t="s">
        <v>24</v>
      </c>
      <c r="O9" s="18" t="s">
        <v>25</v>
      </c>
    </row>
    <row r="10" spans="1:15" ht="15.7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</row>
    <row r="11" spans="1:15" ht="15.75">
      <c r="A11" s="34" t="s">
        <v>26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31.5">
      <c r="A12" s="21" t="s">
        <v>27</v>
      </c>
      <c r="B12" s="22" t="s">
        <v>28</v>
      </c>
      <c r="C12" s="23">
        <v>10</v>
      </c>
      <c r="D12" s="21">
        <v>0.08</v>
      </c>
      <c r="E12" s="21">
        <v>7.25</v>
      </c>
      <c r="F12" s="21">
        <v>0.13</v>
      </c>
      <c r="G12" s="21">
        <f>F12*4+E12*9+D12*4</f>
        <v>66.089999999999989</v>
      </c>
      <c r="H12" s="24"/>
      <c r="I12" s="24"/>
      <c r="J12" s="25">
        <v>40</v>
      </c>
      <c r="K12" s="26">
        <v>0.1</v>
      </c>
      <c r="L12" s="26">
        <v>2.4</v>
      </c>
      <c r="M12" s="25">
        <v>3</v>
      </c>
      <c r="N12" s="24"/>
      <c r="O12" s="27">
        <v>0.02</v>
      </c>
    </row>
    <row r="13" spans="1:15" ht="31.5">
      <c r="A13" s="21" t="s">
        <v>29</v>
      </c>
      <c r="B13" s="28" t="s">
        <v>30</v>
      </c>
      <c r="C13" s="23">
        <v>90</v>
      </c>
      <c r="D13" s="21">
        <v>9.2899999999999991</v>
      </c>
      <c r="E13" s="21">
        <v>8.81</v>
      </c>
      <c r="F13" s="21">
        <v>7.06</v>
      </c>
      <c r="G13" s="21">
        <f t="shared" ref="G13:G18" si="0">F13*4+E13*9+D13*4</f>
        <v>144.69</v>
      </c>
      <c r="H13" s="26">
        <v>0.1</v>
      </c>
      <c r="I13" s="27">
        <v>9.25</v>
      </c>
      <c r="J13" s="25">
        <v>414</v>
      </c>
      <c r="K13" s="27">
        <v>3.49</v>
      </c>
      <c r="L13" s="27">
        <v>43.76</v>
      </c>
      <c r="M13" s="27">
        <v>180.08</v>
      </c>
      <c r="N13" s="26">
        <v>37.4</v>
      </c>
      <c r="O13" s="27">
        <v>1.0900000000000001</v>
      </c>
    </row>
    <row r="14" spans="1:15" ht="15.75">
      <c r="A14" s="21" t="s">
        <v>31</v>
      </c>
      <c r="B14" s="22" t="s">
        <v>32</v>
      </c>
      <c r="C14" s="23">
        <v>150</v>
      </c>
      <c r="D14" s="21">
        <v>2.89</v>
      </c>
      <c r="E14" s="21">
        <v>5.38</v>
      </c>
      <c r="F14" s="21">
        <v>17.940000000000001</v>
      </c>
      <c r="G14" s="21">
        <f t="shared" si="0"/>
        <v>131.74</v>
      </c>
      <c r="H14" s="27">
        <v>0.13</v>
      </c>
      <c r="I14" s="27">
        <v>38.75</v>
      </c>
      <c r="J14" s="25">
        <v>700</v>
      </c>
      <c r="K14" s="27">
        <v>2.5299999999999998</v>
      </c>
      <c r="L14" s="27">
        <v>42.43</v>
      </c>
      <c r="M14" s="26">
        <v>84.8</v>
      </c>
      <c r="N14" s="27">
        <v>40.74</v>
      </c>
      <c r="O14" s="27">
        <v>1.36</v>
      </c>
    </row>
    <row r="15" spans="1:15" ht="47.25">
      <c r="A15" s="21" t="s">
        <v>33</v>
      </c>
      <c r="B15" s="22" t="s">
        <v>34</v>
      </c>
      <c r="C15" s="23">
        <v>180</v>
      </c>
      <c r="D15" s="21">
        <v>0.48</v>
      </c>
      <c r="E15" s="29">
        <v>0.2</v>
      </c>
      <c r="F15" s="21">
        <v>16.739999999999998</v>
      </c>
      <c r="G15" s="21">
        <f t="shared" si="0"/>
        <v>70.679999999999993</v>
      </c>
      <c r="H15" s="27">
        <v>0.01</v>
      </c>
      <c r="I15" s="25">
        <v>140</v>
      </c>
      <c r="J15" s="27">
        <v>114.38</v>
      </c>
      <c r="K15" s="27">
        <v>0.53</v>
      </c>
      <c r="L15" s="26">
        <v>8.4</v>
      </c>
      <c r="M15" s="27">
        <v>2.38</v>
      </c>
      <c r="N15" s="27">
        <v>2.38</v>
      </c>
      <c r="O15" s="27">
        <v>0.45</v>
      </c>
    </row>
    <row r="16" spans="1:15" ht="31.5">
      <c r="A16" s="21"/>
      <c r="B16" s="22" t="s">
        <v>35</v>
      </c>
      <c r="C16" s="23">
        <v>40</v>
      </c>
      <c r="D16" s="21">
        <v>3.04</v>
      </c>
      <c r="E16" s="29">
        <v>0.4</v>
      </c>
      <c r="F16" s="21">
        <v>19.32</v>
      </c>
      <c r="G16" s="21">
        <f t="shared" si="0"/>
        <v>93.039999999999992</v>
      </c>
      <c r="H16" s="27">
        <v>0.04</v>
      </c>
      <c r="I16" s="24"/>
      <c r="J16" s="24"/>
      <c r="K16" s="24"/>
      <c r="L16" s="25">
        <v>8</v>
      </c>
      <c r="M16" s="25">
        <v>26</v>
      </c>
      <c r="N16" s="26">
        <v>5.6</v>
      </c>
      <c r="O16" s="27">
        <v>0.44</v>
      </c>
    </row>
    <row r="17" spans="1:15" ht="15.75">
      <c r="A17" s="21" t="s">
        <v>36</v>
      </c>
      <c r="B17" s="30" t="s">
        <v>37</v>
      </c>
      <c r="C17" s="23">
        <v>100</v>
      </c>
      <c r="D17" s="29">
        <v>0.4</v>
      </c>
      <c r="E17" s="29">
        <v>0.4</v>
      </c>
      <c r="F17" s="29">
        <v>9.8000000000000007</v>
      </c>
      <c r="G17" s="21">
        <f t="shared" si="0"/>
        <v>44.400000000000006</v>
      </c>
      <c r="H17" s="27">
        <v>0.03</v>
      </c>
      <c r="I17" s="25">
        <v>10</v>
      </c>
      <c r="J17" s="25">
        <v>5</v>
      </c>
      <c r="K17" s="26">
        <v>0.2</v>
      </c>
      <c r="L17" s="25">
        <v>16</v>
      </c>
      <c r="M17" s="25">
        <v>11</v>
      </c>
      <c r="N17" s="25">
        <v>9</v>
      </c>
      <c r="O17" s="26">
        <v>2.2000000000000002</v>
      </c>
    </row>
    <row r="18" spans="1:15" ht="47.25">
      <c r="A18" s="23"/>
      <c r="B18" s="22" t="s">
        <v>38</v>
      </c>
      <c r="C18" s="23">
        <v>90</v>
      </c>
      <c r="D18" s="21">
        <v>2.52</v>
      </c>
      <c r="E18" s="21">
        <v>1.44</v>
      </c>
      <c r="F18" s="29">
        <v>12.6</v>
      </c>
      <c r="G18" s="21">
        <f t="shared" si="0"/>
        <v>73.44</v>
      </c>
      <c r="H18" s="27">
        <v>0.03</v>
      </c>
      <c r="I18" s="27">
        <v>0.45</v>
      </c>
      <c r="J18" s="25">
        <v>9</v>
      </c>
      <c r="K18" s="24"/>
      <c r="L18" s="25">
        <v>216</v>
      </c>
      <c r="M18" s="26">
        <v>77.400000000000006</v>
      </c>
      <c r="N18" s="26">
        <v>11.7</v>
      </c>
      <c r="O18" s="27">
        <v>0.09</v>
      </c>
    </row>
    <row r="19" spans="1:15" ht="15.75">
      <c r="A19" s="37" t="s">
        <v>39</v>
      </c>
      <c r="B19" s="38"/>
      <c r="C19" s="31">
        <f>SUM(C12:C18)</f>
        <v>660</v>
      </c>
      <c r="D19" s="32">
        <f>SUM(D12:D18)</f>
        <v>18.7</v>
      </c>
      <c r="E19" s="32">
        <f t="shared" ref="E19:O19" si="1">SUM(E12:E18)</f>
        <v>23.88</v>
      </c>
      <c r="F19" s="32">
        <f t="shared" si="1"/>
        <v>83.59</v>
      </c>
      <c r="G19" s="32">
        <f t="shared" si="1"/>
        <v>624.07999999999993</v>
      </c>
      <c r="H19" s="32">
        <f t="shared" si="1"/>
        <v>0.34000000000000008</v>
      </c>
      <c r="I19" s="32">
        <f t="shared" si="1"/>
        <v>198.45</v>
      </c>
      <c r="J19" s="32">
        <f t="shared" si="1"/>
        <v>1282.3800000000001</v>
      </c>
      <c r="K19" s="32">
        <f t="shared" si="1"/>
        <v>6.8500000000000005</v>
      </c>
      <c r="L19" s="32">
        <f t="shared" si="1"/>
        <v>336.99</v>
      </c>
      <c r="M19" s="32">
        <f t="shared" si="1"/>
        <v>384.65999999999997</v>
      </c>
      <c r="N19" s="32">
        <f t="shared" si="1"/>
        <v>106.82</v>
      </c>
      <c r="O19" s="32">
        <f t="shared" si="1"/>
        <v>5.65</v>
      </c>
    </row>
  </sheetData>
  <mergeCells count="14">
    <mergeCell ref="H8:K8"/>
    <mergeCell ref="L8:O8"/>
    <mergeCell ref="A11:O11"/>
    <mergeCell ref="A19:B19"/>
    <mergeCell ref="A2:O2"/>
    <mergeCell ref="H4:I4"/>
    <mergeCell ref="J4:O4"/>
    <mergeCell ref="H5:I5"/>
    <mergeCell ref="J5:O5"/>
    <mergeCell ref="A8:A9"/>
    <mergeCell ref="B8:B9"/>
    <mergeCell ref="C8:C9"/>
    <mergeCell ref="D8:F8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2022-04-15T06:21:22Z</dcterms:created>
  <dcterms:modified xsi:type="dcterms:W3CDTF">2022-11-07T16:16:53Z</dcterms:modified>
</cp:coreProperties>
</file>