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125"/>
  </bookViews>
  <sheets>
    <sheet name="Лист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1"/>
  <c r="N15"/>
  <c r="M15"/>
  <c r="L15"/>
  <c r="K15"/>
  <c r="J15"/>
  <c r="I15"/>
  <c r="H15"/>
  <c r="F15"/>
  <c r="E15"/>
  <c r="D15"/>
  <c r="C15"/>
  <c r="G9"/>
  <c r="G15" s="1"/>
</calcChain>
</file>

<file path=xl/sharedStrings.xml><?xml version="1.0" encoding="utf-8"?>
<sst xmlns="http://schemas.openxmlformats.org/spreadsheetml/2006/main" count="37" uniqueCount="37">
  <si>
    <t xml:space="preserve">Возрастная группа </t>
  </si>
  <si>
    <t>7-11 лет</t>
  </si>
  <si>
    <t>Сезон</t>
  </si>
  <si>
    <t>зимне-весенний</t>
  </si>
  <si>
    <t>День:</t>
  </si>
  <si>
    <t>Неделя: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</si>
  <si>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</si>
  <si>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</si>
  <si>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</si>
  <si>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</si>
  <si>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</si>
  <si>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</si>
  <si>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</si>
  <si>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</si>
  <si>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</si>
  <si>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</si>
  <si>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</si>
  <si>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</si>
  <si>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</si>
  <si>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</si>
  <si>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</si>
  <si>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</si>
  <si>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</si>
  <si>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</si>
  <si>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</t>
  </si>
  <si>
    <t>15/М</t>
  </si>
  <si>
    <t>Сыр полутвердый</t>
  </si>
  <si>
    <t>209/М</t>
  </si>
  <si>
    <t>Яйцо вареное</t>
  </si>
  <si>
    <t>173/М/ССЖ</t>
  </si>
  <si>
    <r>
      <t xml:space="preserve">Каша </t>
    </r>
    <r>
      <rPr>
        <sz val="12"/>
        <color rgb="FFFF0000"/>
        <rFont val="Times New Roman"/>
        <family val="1"/>
        <charset val="204"/>
      </rPr>
      <t>пшеничная</t>
    </r>
    <r>
      <rPr>
        <sz val="12"/>
        <rFont val="Times New Roman"/>
        <family val="1"/>
        <charset val="204"/>
      </rPr>
      <t xml:space="preserve"> молочная</t>
    </r>
  </si>
  <si>
    <t>377/М/ССЖ</t>
  </si>
  <si>
    <t>Чай с сахаром и лимоном, 180/10</t>
  </si>
  <si>
    <t>Хлеб пшеничный</t>
  </si>
  <si>
    <t>338/М</t>
  </si>
  <si>
    <t>яблоко</t>
  </si>
  <si>
    <t xml:space="preserve">Итого за Завтрак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</si>
</sst>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Font="1"/>
    <xf numFmtId="0" fontId="3" fillId="0" borderId="0" xfId="1" applyFont="1"/>
    <xf numFmtId="1" fontId="2" fillId="0" borderId="0" xfId="1" applyNumberFormat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1" applyFont="1" applyAlignment="1">
      <alignment horizontal="right"/>
    </xf>
    <xf numFmtId="0" fontId="3" fillId="0" borderId="0" xfId="1" applyFont="1" applyBorder="1" applyAlignment="1">
      <alignment horizontal="left"/>
    </xf>
    <xf numFmtId="1" fontId="3" fillId="0" borderId="0" xfId="1" applyNumberFormat="1" applyFont="1" applyBorder="1" applyAlignment="1">
      <alignment horizontal="center"/>
    </xf>
    <xf numFmtId="0" fontId="2" fillId="0" borderId="0" xfId="1" applyFont="1" applyBorder="1" applyAlignment="1">
      <alignment horizontal="right"/>
    </xf>
    <xf numFmtId="0" fontId="3" fillId="0" borderId="0" xfId="1" applyFont="1" applyAlignment="1">
      <alignment horizontal="left"/>
    </xf>
    <xf numFmtId="1" fontId="3" fillId="0" borderId="0" xfId="1" applyNumberFormat="1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Font="1" applyBorder="1" applyAlignment="1">
      <alignment vertical="top" wrapText="1"/>
    </xf>
    <xf numFmtId="164" fontId="3" fillId="0" borderId="1" xfId="1" applyNumberFormat="1" applyFont="1" applyBorder="1" applyAlignment="1">
      <alignment horizontal="center" vertical="top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Font="1" applyBorder="1" applyAlignment="1">
      <alignment horizontal="center" vertical="top"/>
    </xf>
    <xf numFmtId="0" fontId="3" fillId="0" borderId="2" xfId="0" applyNumberFormat="1" applyFont="1" applyBorder="1" applyAlignment="1">
      <alignment horizontal="center" vertical="top"/>
    </xf>
    <xf numFmtId="2" fontId="3" fillId="0" borderId="2" xfId="0" applyNumberFormat="1" applyFont="1" applyBorder="1" applyAlignment="1">
      <alignment horizontal="center" vertical="top"/>
    </xf>
    <xf numFmtId="164" fontId="3" fillId="0" borderId="2" xfId="0" applyNumberFormat="1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 vertical="top"/>
    </xf>
    <xf numFmtId="0" fontId="4" fillId="0" borderId="1" xfId="1" applyFont="1" applyBorder="1" applyAlignment="1">
      <alignment vertical="top" wrapText="1"/>
    </xf>
    <xf numFmtId="0" fontId="4" fillId="2" borderId="1" xfId="1" applyFont="1" applyFill="1" applyBorder="1" applyAlignment="1">
      <alignment vertical="top" wrapText="1"/>
    </xf>
    <xf numFmtId="1" fontId="2" fillId="0" borderId="1" xfId="1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1" xfId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0" xfId="0" applyFont="1" applyBorder="1"/>
    <xf numFmtId="0" fontId="3" fillId="0" borderId="1" xfId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4" fontId="3" fillId="0" borderId="0" xfId="1" applyNumberFormat="1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>
      <selection activeCell="B3" sqref="B3"/>
    </sheetView>
  </sheetViews>
  <sheetFormatPr defaultRowHeight="15"/>
  <cols>
    <col min="2" max="2" width="14.85546875" customWidth="1"/>
  </cols>
  <sheetData>
    <row r="1" spans="1:15" ht="15.75">
      <c r="A1" s="1" t="s">
        <v>0</v>
      </c>
      <c r="B1" s="2" t="s">
        <v>1</v>
      </c>
      <c r="C1" s="3"/>
      <c r="D1" s="4"/>
      <c r="E1" s="4"/>
      <c r="F1" s="4"/>
      <c r="G1" s="4"/>
      <c r="H1" s="5"/>
      <c r="I1" s="5"/>
      <c r="J1" s="5"/>
      <c r="K1" s="5"/>
      <c r="L1" s="5"/>
      <c r="M1" s="5"/>
      <c r="N1" s="5"/>
      <c r="O1" s="5"/>
    </row>
    <row r="2" spans="1:15" ht="15.75">
      <c r="A2" s="1" t="s">
        <v>2</v>
      </c>
      <c r="B2" s="2" t="s">
        <v>3</v>
      </c>
      <c r="C2" s="3"/>
      <c r="D2" s="4"/>
      <c r="E2" s="4"/>
      <c r="F2" s="4"/>
      <c r="G2" s="4"/>
      <c r="H2" s="5"/>
      <c r="I2" s="5"/>
      <c r="J2" s="5"/>
      <c r="K2" s="5"/>
      <c r="L2" s="5"/>
      <c r="M2" s="5"/>
      <c r="N2" s="5"/>
      <c r="O2" s="5"/>
    </row>
    <row r="3" spans="1:15" ht="15.75">
      <c r="A3" s="6" t="s">
        <v>4</v>
      </c>
      <c r="B3" s="39">
        <v>44873</v>
      </c>
      <c r="C3" s="8"/>
      <c r="D3" s="7"/>
      <c r="E3" s="7"/>
      <c r="F3" s="2"/>
      <c r="G3" s="2"/>
      <c r="H3" s="34"/>
      <c r="I3" s="34"/>
      <c r="J3" s="35"/>
      <c r="K3" s="35"/>
      <c r="L3" s="35"/>
      <c r="M3" s="35"/>
      <c r="N3" s="35"/>
      <c r="O3" s="35"/>
    </row>
    <row r="4" spans="1:15" ht="15.75">
      <c r="A4" s="9" t="s">
        <v>5</v>
      </c>
      <c r="B4" s="10">
        <v>1</v>
      </c>
      <c r="C4" s="11"/>
      <c r="D4" s="2"/>
      <c r="E4" s="2"/>
      <c r="F4" s="2"/>
      <c r="G4" s="2"/>
      <c r="H4" s="34"/>
      <c r="I4" s="34"/>
      <c r="J4" s="36"/>
      <c r="K4" s="36"/>
      <c r="L4" s="36"/>
      <c r="M4" s="36"/>
      <c r="N4" s="36"/>
      <c r="O4" s="36"/>
    </row>
    <row r="5" spans="1:15" ht="15.75">
      <c r="A5" s="37" t="s">
        <v>6</v>
      </c>
      <c r="B5" s="37" t="s">
        <v>7</v>
      </c>
      <c r="C5" s="38" t="s">
        <v>8</v>
      </c>
      <c r="D5" s="37" t="s">
        <v>9</v>
      </c>
      <c r="E5" s="37"/>
      <c r="F5" s="37"/>
      <c r="G5" s="37" t="s">
        <v>10</v>
      </c>
      <c r="H5" s="29" t="s">
        <v>11</v>
      </c>
      <c r="I5" s="29"/>
      <c r="J5" s="29"/>
      <c r="K5" s="29"/>
      <c r="L5" s="29" t="s">
        <v>12</v>
      </c>
      <c r="M5" s="29"/>
      <c r="N5" s="29"/>
      <c r="O5" s="29"/>
    </row>
    <row r="6" spans="1:15" ht="15.75">
      <c r="A6" s="37"/>
      <c r="B6" s="37"/>
      <c r="C6" s="38"/>
      <c r="D6" s="12" t="s">
        <v>13</v>
      </c>
      <c r="E6" s="12" t="s">
        <v>14</v>
      </c>
      <c r="F6" s="12" t="s">
        <v>15</v>
      </c>
      <c r="G6" s="37"/>
      <c r="H6" s="13" t="s">
        <v>16</v>
      </c>
      <c r="I6" s="13" t="s">
        <v>17</v>
      </c>
      <c r="J6" s="13" t="s">
        <v>18</v>
      </c>
      <c r="K6" s="13" t="s">
        <v>19</v>
      </c>
      <c r="L6" s="13" t="s">
        <v>20</v>
      </c>
      <c r="M6" s="13" t="s">
        <v>21</v>
      </c>
      <c r="N6" s="13" t="s">
        <v>22</v>
      </c>
      <c r="O6" s="13" t="s">
        <v>23</v>
      </c>
    </row>
    <row r="7" spans="1:15" ht="15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</row>
    <row r="8" spans="1:15" ht="15.75">
      <c r="A8" s="30" t="s">
        <v>24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2"/>
    </row>
    <row r="9" spans="1:15" ht="31.5">
      <c r="A9" s="16" t="s">
        <v>25</v>
      </c>
      <c r="B9" s="17" t="s">
        <v>26</v>
      </c>
      <c r="C9" s="16">
        <v>15</v>
      </c>
      <c r="D9" s="18">
        <v>3.9</v>
      </c>
      <c r="E9" s="19">
        <v>3.92</v>
      </c>
      <c r="F9" s="20"/>
      <c r="G9" s="19">
        <f>F9*4+E9*9+D9*4</f>
        <v>50.88</v>
      </c>
      <c r="H9" s="21"/>
      <c r="I9" s="22">
        <v>0.12</v>
      </c>
      <c r="J9" s="23">
        <v>34.5</v>
      </c>
      <c r="K9" s="22">
        <v>0.08</v>
      </c>
      <c r="L9" s="24">
        <v>150</v>
      </c>
      <c r="M9" s="24">
        <v>96</v>
      </c>
      <c r="N9" s="22">
        <v>6.75</v>
      </c>
      <c r="O9" s="22">
        <v>0.15</v>
      </c>
    </row>
    <row r="10" spans="1:15" ht="15.75">
      <c r="A10" s="16" t="s">
        <v>27</v>
      </c>
      <c r="B10" s="17" t="s">
        <v>28</v>
      </c>
      <c r="C10" s="16">
        <v>40</v>
      </c>
      <c r="D10" s="19">
        <v>5.08</v>
      </c>
      <c r="E10" s="18">
        <v>4.5999999999999996</v>
      </c>
      <c r="F10" s="19">
        <v>0.28000000000000003</v>
      </c>
      <c r="G10" s="18">
        <v>62.8</v>
      </c>
      <c r="H10" s="22">
        <v>0.03</v>
      </c>
      <c r="I10" s="21"/>
      <c r="J10" s="24">
        <v>100</v>
      </c>
      <c r="K10" s="22">
        <v>0.24</v>
      </c>
      <c r="L10" s="24">
        <v>22</v>
      </c>
      <c r="M10" s="23">
        <v>76.8</v>
      </c>
      <c r="N10" s="23">
        <v>4.8</v>
      </c>
      <c r="O10" s="24">
        <v>1</v>
      </c>
    </row>
    <row r="11" spans="1:15" ht="47.25">
      <c r="A11" s="19" t="s">
        <v>29</v>
      </c>
      <c r="B11" s="17" t="s">
        <v>30</v>
      </c>
      <c r="C11" s="16">
        <v>160</v>
      </c>
      <c r="D11" s="19">
        <v>5.84</v>
      </c>
      <c r="E11" s="19">
        <v>5.81</v>
      </c>
      <c r="F11" s="19">
        <v>31.75</v>
      </c>
      <c r="G11" s="19">
        <v>169.54</v>
      </c>
      <c r="H11" s="22">
        <v>0.12</v>
      </c>
      <c r="I11" s="22">
        <v>0.43</v>
      </c>
      <c r="J11" s="23">
        <v>27.1</v>
      </c>
      <c r="K11" s="22">
        <v>0.63</v>
      </c>
      <c r="L11" s="22">
        <v>103.68</v>
      </c>
      <c r="M11" s="22">
        <v>159.99</v>
      </c>
      <c r="N11" s="22">
        <v>30.56</v>
      </c>
      <c r="O11" s="22">
        <v>1.72</v>
      </c>
    </row>
    <row r="12" spans="1:15" ht="47.25">
      <c r="A12" s="19" t="s">
        <v>31</v>
      </c>
      <c r="B12" s="25" t="s">
        <v>32</v>
      </c>
      <c r="C12" s="16">
        <v>180</v>
      </c>
      <c r="D12" s="19">
        <v>0.05</v>
      </c>
      <c r="E12" s="19">
        <v>0.01</v>
      </c>
      <c r="F12" s="19">
        <v>10.16</v>
      </c>
      <c r="G12" s="19">
        <v>41.95</v>
      </c>
      <c r="H12" s="21"/>
      <c r="I12" s="23">
        <v>2.5</v>
      </c>
      <c r="J12" s="21"/>
      <c r="K12" s="22">
        <v>0.01</v>
      </c>
      <c r="L12" s="22">
        <v>7.35</v>
      </c>
      <c r="M12" s="22">
        <v>9.56</v>
      </c>
      <c r="N12" s="22">
        <v>5.12</v>
      </c>
      <c r="O12" s="22">
        <v>0.89</v>
      </c>
    </row>
    <row r="13" spans="1:15" ht="31.5">
      <c r="A13" s="19"/>
      <c r="B13" s="17" t="s">
        <v>33</v>
      </c>
      <c r="C13" s="16">
        <v>40</v>
      </c>
      <c r="D13" s="19">
        <v>3.04</v>
      </c>
      <c r="E13" s="18">
        <v>0.4</v>
      </c>
      <c r="F13" s="19">
        <v>19.32</v>
      </c>
      <c r="G13" s="16">
        <v>94</v>
      </c>
      <c r="H13" s="22">
        <v>0.04</v>
      </c>
      <c r="I13" s="21"/>
      <c r="J13" s="21"/>
      <c r="K13" s="21"/>
      <c r="L13" s="24">
        <v>8</v>
      </c>
      <c r="M13" s="24">
        <v>26</v>
      </c>
      <c r="N13" s="23">
        <v>5.6</v>
      </c>
      <c r="O13" s="22">
        <v>0.44</v>
      </c>
    </row>
    <row r="14" spans="1:15" ht="15.75">
      <c r="A14" s="19" t="s">
        <v>34</v>
      </c>
      <c r="B14" s="26" t="s">
        <v>35</v>
      </c>
      <c r="C14" s="16">
        <v>100</v>
      </c>
      <c r="D14" s="18">
        <v>0.8</v>
      </c>
      <c r="E14" s="18">
        <v>0.2</v>
      </c>
      <c r="F14" s="18">
        <v>7.5</v>
      </c>
      <c r="G14" s="16">
        <v>38</v>
      </c>
      <c r="H14" s="22">
        <v>0.06</v>
      </c>
      <c r="I14" s="24">
        <v>38</v>
      </c>
      <c r="J14" s="21"/>
      <c r="K14" s="23">
        <v>0.2</v>
      </c>
      <c r="L14" s="24">
        <v>35</v>
      </c>
      <c r="M14" s="24">
        <v>17</v>
      </c>
      <c r="N14" s="24">
        <v>11</v>
      </c>
      <c r="O14" s="23">
        <v>0.1</v>
      </c>
    </row>
    <row r="15" spans="1:15" ht="15.75">
      <c r="A15" s="33" t="s">
        <v>36</v>
      </c>
      <c r="B15" s="33"/>
      <c r="C15" s="27">
        <f>SUM(C9:C14)</f>
        <v>535</v>
      </c>
      <c r="D15" s="28">
        <f>SUM(D9:D14)</f>
        <v>18.71</v>
      </c>
      <c r="E15" s="28">
        <f t="shared" ref="E15:O15" si="0">SUM(E9:E14)</f>
        <v>14.939999999999998</v>
      </c>
      <c r="F15" s="28">
        <f t="shared" si="0"/>
        <v>69.009999999999991</v>
      </c>
      <c r="G15" s="28">
        <f t="shared" si="0"/>
        <v>457.17</v>
      </c>
      <c r="H15" s="28">
        <f t="shared" si="0"/>
        <v>0.25</v>
      </c>
      <c r="I15" s="28">
        <f t="shared" si="0"/>
        <v>41.05</v>
      </c>
      <c r="J15" s="28">
        <f t="shared" si="0"/>
        <v>161.6</v>
      </c>
      <c r="K15" s="28">
        <f t="shared" si="0"/>
        <v>1.1599999999999999</v>
      </c>
      <c r="L15" s="28">
        <f t="shared" si="0"/>
        <v>326.03000000000003</v>
      </c>
      <c r="M15" s="28">
        <f t="shared" si="0"/>
        <v>385.35</v>
      </c>
      <c r="N15" s="28">
        <f t="shared" si="0"/>
        <v>63.83</v>
      </c>
      <c r="O15" s="28">
        <f t="shared" si="0"/>
        <v>4.3</v>
      </c>
    </row>
  </sheetData>
  <mergeCells count="13">
    <mergeCell ref="L5:O5"/>
    <mergeCell ref="A8:O8"/>
    <mergeCell ref="A15:B15"/>
    <mergeCell ref="H3:I3"/>
    <mergeCell ref="J3:O3"/>
    <mergeCell ref="H4:I4"/>
    <mergeCell ref="J4:O4"/>
    <mergeCell ref="A5:A6"/>
    <mergeCell ref="B5:B6"/>
    <mergeCell ref="C5:C6"/>
    <mergeCell ref="D5:F5"/>
    <mergeCell ref="G5:G6"/>
    <mergeCell ref="H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V2</dc:creator>
  <cp:lastModifiedBy>user</cp:lastModifiedBy>
  <dcterms:created xsi:type="dcterms:W3CDTF">2022-04-15T06:24:29Z</dcterms:created>
  <dcterms:modified xsi:type="dcterms:W3CDTF">2022-11-07T16:17:43Z</dcterms:modified>
</cp:coreProperties>
</file>